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PIN\GEPIN2\3. PREGÕES\Pregões 2022\109-2022 - Processamento de Folha de Pagamento\"/>
    </mc:Choice>
  </mc:AlternateContent>
  <xr:revisionPtr revIDLastSave="0" documentId="8_{AEDD064A-F601-4B9B-96D2-34BB8DD93F28}" xr6:coauthVersionLast="47" xr6:coauthVersionMax="47" xr10:uidLastSave="{00000000-0000-0000-0000-000000000000}"/>
  <workbookProtection workbookPassword="E4DE" lockStructure="1"/>
  <bookViews>
    <workbookView xWindow="1155" yWindow="630" windowWidth="14220" windowHeight="10140" xr2:uid="{00000000-000D-0000-FFFF-FFFF00000000}"/>
  </bookViews>
  <sheets>
    <sheet name="Resumo" sheetId="1" r:id="rId1"/>
  </sheets>
  <definedNames>
    <definedName name="_xlnm.Print_Area" localSheetId="0">Resumo!$B$1:$F$35</definedName>
    <definedName name="_xlnm.Print_Titles" localSheetId="0">Resumo!#REF!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3" i="1"/>
  <c r="F22" i="1"/>
  <c r="F17" i="1"/>
  <c r="E18" i="1" s="1"/>
  <c r="E13" i="1"/>
  <c r="F27" i="1" l="1"/>
</calcChain>
</file>

<file path=xl/sharedStrings.xml><?xml version="1.0" encoding="utf-8"?>
<sst xmlns="http://schemas.openxmlformats.org/spreadsheetml/2006/main" count="41" uniqueCount="33">
  <si>
    <t>MODELO DE PROPOSTA COMERCIAL</t>
  </si>
  <si>
    <t>DESCRIÇÃO</t>
  </si>
  <si>
    <t>ITEM</t>
  </si>
  <si>
    <t>III - PRAZO DE VALIDADE DA PROPOSTA COMERCIAL</t>
  </si>
  <si>
    <r>
      <t xml:space="preserve">dias, a contar da data da sessão pública </t>
    </r>
    <r>
      <rPr>
        <b/>
        <sz val="11"/>
        <rFont val="Arial"/>
        <family val="2"/>
      </rPr>
      <t>(mínimo de 60 dias)</t>
    </r>
  </si>
  <si>
    <t>I - VALORES</t>
  </si>
  <si>
    <t>IMPLANTAÇÃO DAS INFORMAÇÕES</t>
  </si>
  <si>
    <t>ROTINAS MENSAIS - PROCESSAMENTO DA FOLHA DE PAGAMENTO</t>
  </si>
  <si>
    <t>PROCESSAMENTOS DE PLR</t>
  </si>
  <si>
    <t>PROCESSAMENTOS DE 13º SALÁRIO</t>
  </si>
  <si>
    <t>PERIODICIDADE</t>
  </si>
  <si>
    <t>PARCELA ÚNICA</t>
  </si>
  <si>
    <t>MENSAL</t>
  </si>
  <si>
    <t>i</t>
  </si>
  <si>
    <t>ii</t>
  </si>
  <si>
    <t>iii</t>
  </si>
  <si>
    <t>iv</t>
  </si>
  <si>
    <r>
      <t>II - DURAÇÃO DO CONTRATO: 60</t>
    </r>
    <r>
      <rPr>
        <sz val="11"/>
        <rFont val="Arial"/>
        <family val="2"/>
      </rPr>
      <t xml:space="preserve"> (sessenta) meses contados da data de assinatura do contrato</t>
    </r>
  </si>
  <si>
    <t>PREÇO TOTAL GLOBAL  (para 60 meses de contratação) (i+ii+iii+iv)</t>
  </si>
  <si>
    <t>PREENCHER APENAS AS CÉLULAS EM AZUL</t>
  </si>
  <si>
    <r>
      <rPr>
        <b/>
        <sz val="10"/>
        <rFont val="Arial"/>
        <family val="2"/>
      </rPr>
      <t xml:space="preserve">OBJETO: </t>
    </r>
    <r>
      <rPr>
        <sz val="10"/>
        <rFont val="Arial"/>
        <family val="2"/>
      </rPr>
      <t>CONTRATAÇÃO DE EMPRESA PARA PRESTAÇÃO DE SERVIÇOS DE APOIO ADMINISTRATIVO, CONSULTORIA E TERCEIRIZAÇÃO DAS ROTINAS DE ADMINISTRAÇÃO DE PESSOAL E OBRIGAÇÕES TRABALHISTAS</t>
    </r>
  </si>
  <si>
    <t>OC: 103201100922023OC00004</t>
  </si>
  <si>
    <r>
      <t xml:space="preserve">PREGÃO ELETRONICO: </t>
    </r>
    <r>
      <rPr>
        <sz val="10"/>
        <rFont val="Arial"/>
        <family val="2"/>
      </rPr>
      <t>GEPIN.2 Nº 010/2023</t>
    </r>
  </si>
  <si>
    <t>VALOR UNITÁRIO POR COLABORADOR</t>
  </si>
  <si>
    <t xml:space="preserve">VALOR UNITÁRIO POR COLABORADOR </t>
  </si>
  <si>
    <t xml:space="preserve">VALOR </t>
  </si>
  <si>
    <t xml:space="preserve">PREÇO TOTAL </t>
  </si>
  <si>
    <t>PREÇO TOTAL   (VALOR MENSAL x 60)</t>
  </si>
  <si>
    <r>
      <t xml:space="preserve">PROCESSO: </t>
    </r>
    <r>
      <rPr>
        <sz val="10"/>
        <rFont val="Arial"/>
        <family val="2"/>
      </rPr>
      <t>109/2022</t>
    </r>
  </si>
  <si>
    <t>VALOR MENSAL (CONSIDERANDO A ESTIMATIVA DE 252 COLABORADORES)</t>
  </si>
  <si>
    <t>01 VEZ AO ANO</t>
  </si>
  <si>
    <t>VALOR TOTAL  (CONSIDERANDO A ESTIMATIVA DE 174 COLABORADORES)</t>
  </si>
  <si>
    <t>PREÇO TOTAL ANUAL (CONSIDERANDO 01 EVENTO ANUAL POR COLABORADOR)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</si>
</sst>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000000000_-;\-&quot;R$&quot;\ * #,##0.00000000000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8" fontId="9" fillId="2" borderId="0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4" fontId="8" fillId="2" borderId="4" xfId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8" fontId="9" fillId="3" borderId="4" xfId="1" applyNumberFormat="1" applyFont="1" applyFill="1" applyBorder="1" applyAlignment="1" applyProtection="1">
      <alignment horizontal="center" vertical="center" wrapText="1"/>
    </xf>
    <xf numFmtId="44" fontId="3" fillId="0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4" fontId="8" fillId="4" borderId="4" xfId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8" fontId="9" fillId="3" borderId="4" xfId="1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4" fontId="9" fillId="3" borderId="4" xfId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4" fontId="8" fillId="4" borderId="4" xfId="1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8"/>
  <sheetViews>
    <sheetView showGridLines="0" tabSelected="1" zoomScale="70" zoomScaleNormal="70" workbookViewId="0">
      <selection activeCell="C22" sqref="C22:C23"/>
    </sheetView>
  </sheetViews>
  <sheetFormatPr defaultColWidth="9.140625" defaultRowHeight="12.75" x14ac:dyDescent="0.25"/>
  <cols>
    <col min="1" max="1" width="3.140625" style="1" customWidth="1"/>
    <col min="2" max="2" width="11.5703125" style="4" customWidth="1"/>
    <col min="3" max="3" width="19.7109375" style="4" customWidth="1"/>
    <col min="4" max="4" width="88.7109375" style="1" customWidth="1"/>
    <col min="5" max="5" width="19.5703125" style="1" customWidth="1"/>
    <col min="6" max="6" width="35.42578125" style="1" customWidth="1"/>
    <col min="7" max="7" width="9.140625" style="1"/>
    <col min="8" max="8" width="13.28515625" style="1" bestFit="1" customWidth="1"/>
    <col min="9" max="9" width="19.5703125" style="1" bestFit="1" customWidth="1"/>
    <col min="10" max="16384" width="9.140625" style="1"/>
  </cols>
  <sheetData>
    <row r="1" spans="2:7" ht="18.75" customHeight="1" thickBot="1" x14ac:dyDescent="0.3">
      <c r="B1" s="40" t="s">
        <v>0</v>
      </c>
      <c r="C1" s="41"/>
      <c r="D1" s="41"/>
      <c r="E1" s="41"/>
      <c r="F1" s="42"/>
    </row>
    <row r="3" spans="2:7" x14ac:dyDescent="0.25">
      <c r="B3" s="43" t="s">
        <v>22</v>
      </c>
      <c r="C3" s="43"/>
      <c r="D3" s="43"/>
      <c r="E3" s="43"/>
      <c r="F3" s="43"/>
    </row>
    <row r="4" spans="2:7" ht="6.95" customHeight="1" x14ac:dyDescent="0.25">
      <c r="B4" s="3"/>
      <c r="C4" s="3"/>
      <c r="D4" s="44"/>
      <c r="E4" s="44"/>
      <c r="F4" s="44"/>
    </row>
    <row r="5" spans="2:7" x14ac:dyDescent="0.25">
      <c r="B5" s="43" t="s">
        <v>28</v>
      </c>
      <c r="C5" s="43"/>
      <c r="D5" s="43"/>
      <c r="E5" s="43"/>
      <c r="F5" s="43"/>
    </row>
    <row r="6" spans="2:7" x14ac:dyDescent="0.25">
      <c r="E6" s="2"/>
      <c r="F6" s="2"/>
    </row>
    <row r="7" spans="2:7" ht="27" customHeight="1" x14ac:dyDescent="0.25">
      <c r="B7" s="46" t="s">
        <v>20</v>
      </c>
      <c r="C7" s="46"/>
      <c r="D7" s="46"/>
      <c r="E7" s="46"/>
      <c r="F7" s="46"/>
    </row>
    <row r="8" spans="2:7" ht="25.5" customHeight="1" x14ac:dyDescent="0.25">
      <c r="B8" s="45" t="s">
        <v>21</v>
      </c>
      <c r="C8" s="45"/>
      <c r="D8" s="45"/>
      <c r="E8" s="45"/>
      <c r="F8" s="45"/>
    </row>
    <row r="9" spans="2:7" ht="6" customHeight="1" x14ac:dyDescent="0.25"/>
    <row r="10" spans="2:7" ht="17.100000000000001" customHeight="1" x14ac:dyDescent="0.25">
      <c r="B10" s="36" t="s">
        <v>5</v>
      </c>
      <c r="C10" s="36"/>
      <c r="D10" s="36"/>
      <c r="E10" s="36"/>
      <c r="F10" s="36"/>
    </row>
    <row r="11" spans="2:7" ht="27.6" customHeight="1" x14ac:dyDescent="0.25">
      <c r="B11" s="17" t="s">
        <v>2</v>
      </c>
      <c r="C11" s="17" t="s">
        <v>10</v>
      </c>
      <c r="D11" s="18" t="s">
        <v>1</v>
      </c>
      <c r="E11" s="50" t="s">
        <v>25</v>
      </c>
      <c r="F11" s="50"/>
    </row>
    <row r="12" spans="2:7" ht="27.6" customHeight="1" x14ac:dyDescent="0.25">
      <c r="B12" s="10" t="s">
        <v>13</v>
      </c>
      <c r="C12" s="10" t="s">
        <v>11</v>
      </c>
      <c r="D12" s="11" t="s">
        <v>6</v>
      </c>
      <c r="E12" s="51">
        <v>0</v>
      </c>
      <c r="F12" s="51"/>
    </row>
    <row r="13" spans="2:7" s="5" customFormat="1" ht="27.75" customHeight="1" x14ac:dyDescent="0.25">
      <c r="B13" s="48" t="s">
        <v>26</v>
      </c>
      <c r="C13" s="49"/>
      <c r="D13" s="49"/>
      <c r="E13" s="47">
        <f>E12</f>
        <v>0</v>
      </c>
      <c r="F13" s="47"/>
      <c r="G13" s="6"/>
    </row>
    <row r="14" spans="2:7" s="5" customFormat="1" ht="27.75" customHeight="1" x14ac:dyDescent="0.25">
      <c r="B14" s="12"/>
      <c r="C14" s="12"/>
      <c r="D14" s="12"/>
      <c r="E14" s="12"/>
      <c r="F14" s="13"/>
      <c r="G14" s="6"/>
    </row>
    <row r="15" spans="2:7" ht="17.100000000000001" customHeight="1" x14ac:dyDescent="0.25">
      <c r="B15" s="36" t="s">
        <v>5</v>
      </c>
      <c r="C15" s="36"/>
      <c r="D15" s="36"/>
      <c r="E15" s="36"/>
      <c r="F15" s="36"/>
    </row>
    <row r="16" spans="2:7" ht="51.6" customHeight="1" x14ac:dyDescent="0.25">
      <c r="B16" s="17" t="s">
        <v>2</v>
      </c>
      <c r="C16" s="17" t="s">
        <v>10</v>
      </c>
      <c r="D16" s="18" t="s">
        <v>1</v>
      </c>
      <c r="E16" s="18" t="s">
        <v>24</v>
      </c>
      <c r="F16" s="18" t="s">
        <v>29</v>
      </c>
    </row>
    <row r="17" spans="2:9" ht="27.6" customHeight="1" x14ac:dyDescent="0.25">
      <c r="B17" s="10" t="s">
        <v>14</v>
      </c>
      <c r="C17" s="10" t="s">
        <v>12</v>
      </c>
      <c r="D17" s="11" t="s">
        <v>7</v>
      </c>
      <c r="E17" s="22">
        <v>0</v>
      </c>
      <c r="F17" s="16">
        <f>E17*252</f>
        <v>0</v>
      </c>
    </row>
    <row r="18" spans="2:9" s="5" customFormat="1" ht="27.75" customHeight="1" x14ac:dyDescent="0.25">
      <c r="B18" s="48" t="s">
        <v>27</v>
      </c>
      <c r="C18" s="49"/>
      <c r="D18" s="52"/>
      <c r="E18" s="53">
        <f>F17*60</f>
        <v>0</v>
      </c>
      <c r="F18" s="31"/>
      <c r="G18" s="6"/>
    </row>
    <row r="19" spans="2:9" s="5" customFormat="1" ht="27.75" customHeight="1" x14ac:dyDescent="0.25">
      <c r="B19" s="12"/>
      <c r="C19" s="12"/>
      <c r="D19" s="12"/>
      <c r="E19" s="12"/>
      <c r="F19" s="13"/>
      <c r="G19" s="6"/>
    </row>
    <row r="20" spans="2:9" ht="17.100000000000001" customHeight="1" x14ac:dyDescent="0.25">
      <c r="B20" s="36" t="s">
        <v>5</v>
      </c>
      <c r="C20" s="36"/>
      <c r="D20" s="36"/>
      <c r="E20" s="36"/>
      <c r="F20" s="36"/>
    </row>
    <row r="21" spans="2:9" ht="51.6" customHeight="1" x14ac:dyDescent="0.25">
      <c r="B21" s="17" t="s">
        <v>2</v>
      </c>
      <c r="C21" s="17" t="s">
        <v>10</v>
      </c>
      <c r="D21" s="18" t="s">
        <v>1</v>
      </c>
      <c r="E21" s="18" t="s">
        <v>23</v>
      </c>
      <c r="F21" s="18" t="s">
        <v>31</v>
      </c>
    </row>
    <row r="22" spans="2:9" ht="27.6" customHeight="1" x14ac:dyDescent="0.25">
      <c r="B22" s="10" t="s">
        <v>15</v>
      </c>
      <c r="C22" s="37" t="s">
        <v>30</v>
      </c>
      <c r="D22" s="11" t="s">
        <v>8</v>
      </c>
      <c r="E22" s="22">
        <v>0</v>
      </c>
      <c r="F22" s="16">
        <f>E22*174</f>
        <v>0</v>
      </c>
    </row>
    <row r="23" spans="2:9" ht="27.6" customHeight="1" x14ac:dyDescent="0.25">
      <c r="B23" s="10" t="s">
        <v>16</v>
      </c>
      <c r="C23" s="38"/>
      <c r="D23" s="11" t="s">
        <v>9</v>
      </c>
      <c r="E23" s="22">
        <v>0</v>
      </c>
      <c r="F23" s="16">
        <f>E23*174</f>
        <v>0</v>
      </c>
    </row>
    <row r="24" spans="2:9" s="5" customFormat="1" ht="27.75" customHeight="1" x14ac:dyDescent="0.25">
      <c r="B24" s="48" t="s">
        <v>32</v>
      </c>
      <c r="C24" s="49"/>
      <c r="D24" s="49"/>
      <c r="E24" s="39">
        <f>(F22+F23)*5</f>
        <v>0</v>
      </c>
      <c r="F24" s="39"/>
      <c r="G24" s="6"/>
    </row>
    <row r="25" spans="2:9" s="5" customFormat="1" ht="27.75" customHeight="1" x14ac:dyDescent="0.25">
      <c r="B25" s="12"/>
      <c r="C25" s="12"/>
      <c r="D25" s="12"/>
      <c r="E25" s="12"/>
      <c r="F25" s="13"/>
      <c r="G25" s="6"/>
    </row>
    <row r="26" spans="2:9" ht="27.6" customHeight="1" x14ac:dyDescent="0.25">
      <c r="B26" s="14"/>
      <c r="C26" s="14"/>
      <c r="D26" s="15"/>
      <c r="E26" s="15"/>
      <c r="F26" s="15"/>
    </row>
    <row r="27" spans="2:9" s="5" customFormat="1" ht="27.75" customHeight="1" x14ac:dyDescent="0.25">
      <c r="B27" s="31" t="s">
        <v>18</v>
      </c>
      <c r="C27" s="31"/>
      <c r="D27" s="31"/>
      <c r="E27" s="31"/>
      <c r="F27" s="19">
        <f>E24+E18+E13</f>
        <v>0</v>
      </c>
      <c r="G27" s="6"/>
    </row>
    <row r="28" spans="2:9" s="5" customFormat="1" ht="27.75" customHeight="1" x14ac:dyDescent="0.25">
      <c r="B28" s="12"/>
      <c r="C28" s="12"/>
      <c r="D28" s="12"/>
      <c r="E28" s="12"/>
      <c r="F28" s="13"/>
      <c r="G28" s="6"/>
    </row>
    <row r="29" spans="2:9" s="7" customFormat="1" ht="30" customHeight="1" x14ac:dyDescent="0.25">
      <c r="B29" s="33" t="s">
        <v>17</v>
      </c>
      <c r="C29" s="33"/>
      <c r="D29" s="33"/>
      <c r="E29" s="33"/>
      <c r="F29" s="33"/>
      <c r="I29" s="20"/>
    </row>
    <row r="30" spans="2:9" s="7" customFormat="1" ht="30" customHeight="1" x14ac:dyDescent="0.25">
      <c r="B30" s="21"/>
      <c r="C30" s="21"/>
      <c r="D30" s="21"/>
      <c r="E30" s="21"/>
      <c r="F30" s="21"/>
      <c r="I30" s="20"/>
    </row>
    <row r="31" spans="2:9" s="7" customFormat="1" ht="16.5" customHeight="1" x14ac:dyDescent="0.25">
      <c r="B31" s="24"/>
      <c r="C31" s="25"/>
      <c r="D31" s="25"/>
      <c r="E31" s="25"/>
      <c r="F31" s="26"/>
    </row>
    <row r="32" spans="2:9" s="7" customFormat="1" ht="33.75" customHeight="1" x14ac:dyDescent="0.25">
      <c r="B32" s="34" t="s">
        <v>3</v>
      </c>
      <c r="C32" s="35"/>
      <c r="D32" s="35"/>
      <c r="E32" s="23"/>
      <c r="F32" s="27" t="s">
        <v>4</v>
      </c>
    </row>
    <row r="33" spans="2:30" s="7" customFormat="1" ht="15.6" customHeight="1" x14ac:dyDescent="0.25">
      <c r="B33" s="28"/>
      <c r="C33" s="29"/>
      <c r="D33" s="29"/>
      <c r="E33" s="29"/>
      <c r="F33" s="30"/>
    </row>
    <row r="34" spans="2:30" s="7" customFormat="1" ht="36.950000000000003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2:30" s="7" customFormat="1" ht="23.1" customHeight="1" x14ac:dyDescent="0.25">
      <c r="B35" s="32" t="s">
        <v>19</v>
      </c>
      <c r="C35" s="32"/>
      <c r="D35" s="32"/>
      <c r="E35" s="32"/>
      <c r="F35" s="3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30" s="7" customFormat="1" ht="14.25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2:30" s="7" customFormat="1" ht="14.25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9"/>
    </row>
    <row r="38" spans="2:30" s="7" customFormat="1" ht="14.25" x14ac:dyDescent="0.25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9"/>
    </row>
  </sheetData>
  <sheetProtection selectLockedCells="1"/>
  <mergeCells count="22">
    <mergeCell ref="E13:F13"/>
    <mergeCell ref="B24:D24"/>
    <mergeCell ref="B13:D13"/>
    <mergeCell ref="B15:F15"/>
    <mergeCell ref="B10:F10"/>
    <mergeCell ref="E11:F11"/>
    <mergeCell ref="E12:F12"/>
    <mergeCell ref="B18:D18"/>
    <mergeCell ref="E18:F18"/>
    <mergeCell ref="B1:F1"/>
    <mergeCell ref="B3:F3"/>
    <mergeCell ref="D4:F4"/>
    <mergeCell ref="B5:F5"/>
    <mergeCell ref="B8:F8"/>
    <mergeCell ref="B7:F7"/>
    <mergeCell ref="B27:E27"/>
    <mergeCell ref="B35:F35"/>
    <mergeCell ref="B29:F29"/>
    <mergeCell ref="B32:D32"/>
    <mergeCell ref="B20:F20"/>
    <mergeCell ref="C22:C23"/>
    <mergeCell ref="E24:F24"/>
  </mergeCells>
  <printOptions horizontalCentered="1"/>
  <pageMargins left="0.31496062992125984" right="0.51181102362204722" top="0.31496062992125984" bottom="0.27559055118110237" header="0.31496062992125984" footer="0.27559055118110237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da Silva</dc:creator>
  <cp:lastModifiedBy>Cibele Cintra Maiellaro</cp:lastModifiedBy>
  <cp:lastPrinted>2023-03-01T15:37:34Z</cp:lastPrinted>
  <dcterms:created xsi:type="dcterms:W3CDTF">2010-06-06T22:11:25Z</dcterms:created>
  <dcterms:modified xsi:type="dcterms:W3CDTF">2023-07-12T20:03:38Z</dcterms:modified>
</cp:coreProperties>
</file>